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血站（高校区）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<sst xmlns="http://schemas.openxmlformats.org/spreadsheetml/2006/main" count="136" uniqueCount="105">
  <si>
    <t>献血方舱需求清单</t>
  </si>
  <si>
    <t>产品类型：</t>
  </si>
  <si>
    <t>装配式全铝外壳（负压实体墙）</t>
  </si>
  <si>
    <t>根据业务工作特点提供方舱外观效果图</t>
  </si>
  <si>
    <t>预估尺寸：</t>
  </si>
  <si>
    <t>长15米*宽6米</t>
  </si>
  <si>
    <t>面积：</t>
  </si>
  <si>
    <t>90平方米</t>
  </si>
  <si>
    <t>楼层数：</t>
  </si>
  <si>
    <t>单层建筑</t>
  </si>
  <si>
    <t>用电量：</t>
  </si>
  <si>
    <t>25KW</t>
  </si>
  <si>
    <t>序号</t>
  </si>
  <si>
    <t>项目</t>
  </si>
  <si>
    <t>名称</t>
  </si>
  <si>
    <t>项目材料（需详细描述）</t>
  </si>
  <si>
    <t>规格描述（需详细描述）</t>
  </si>
  <si>
    <t>数量</t>
  </si>
  <si>
    <t>单位</t>
  </si>
  <si>
    <t>单价</t>
  </si>
  <si>
    <t>金额</t>
  </si>
  <si>
    <t>主体外围结构及装修</t>
  </si>
  <si>
    <t>主体结构</t>
  </si>
  <si>
    <t>全铝外壳</t>
  </si>
  <si>
    <t>地面部分</t>
  </si>
  <si>
    <t>墙体部分</t>
  </si>
  <si>
    <t>内隔墙</t>
  </si>
  <si>
    <t>屋面部分</t>
  </si>
  <si>
    <t>设备吊顶</t>
  </si>
  <si>
    <t>收口件</t>
  </si>
  <si>
    <t>辅材</t>
  </si>
  <si>
    <t>如有其他……</t>
  </si>
  <si>
    <t>项目小计：</t>
  </si>
  <si>
    <t>门窗</t>
  </si>
  <si>
    <t>门</t>
  </si>
  <si>
    <t>窗户/玻璃</t>
  </si>
  <si>
    <t>水电系统</t>
  </si>
  <si>
    <t>全屋供电系统</t>
  </si>
  <si>
    <t>开关插座</t>
  </si>
  <si>
    <t>照明</t>
  </si>
  <si>
    <t>全屋给排水系统</t>
  </si>
  <si>
    <t>五金件</t>
  </si>
  <si>
    <t>卫生间设施</t>
  </si>
  <si>
    <t>卫生间设施设备</t>
  </si>
  <si>
    <t>卫生间蹲便器</t>
  </si>
  <si>
    <t>陶瓷</t>
  </si>
  <si>
    <t>个</t>
  </si>
  <si>
    <t>洗手盆</t>
  </si>
  <si>
    <t>一体式台下盆+抽纸盒+仪容镜+单冷龙头</t>
  </si>
  <si>
    <t>项</t>
  </si>
  <si>
    <t>合计金额：</t>
  </si>
  <si>
    <t>扩展配置</t>
  </si>
  <si>
    <t>电器设备</t>
  </si>
  <si>
    <t>空调系统</t>
  </si>
  <si>
    <t>台</t>
  </si>
  <si>
    <t>智能音响</t>
  </si>
  <si>
    <t>套</t>
  </si>
  <si>
    <t>烟感报警器</t>
  </si>
  <si>
    <t>风幕机</t>
  </si>
  <si>
    <t>家具</t>
  </si>
  <si>
    <t>沙发</t>
  </si>
  <si>
    <t>采血区沙发</t>
  </si>
  <si>
    <t>单人位款</t>
  </si>
  <si>
    <t>桌子</t>
  </si>
  <si>
    <t>采血区小桌</t>
  </si>
  <si>
    <t>定制款</t>
  </si>
  <si>
    <t>张</t>
  </si>
  <si>
    <t>观察区休闲椅</t>
  </si>
  <si>
    <t>三人位款</t>
  </si>
  <si>
    <t>办公桌椅</t>
  </si>
  <si>
    <t>初筛/征询区桌</t>
  </si>
  <si>
    <t>办公桌定制款</t>
  </si>
  <si>
    <t>热合台</t>
  </si>
  <si>
    <t>热合台桌子</t>
  </si>
  <si>
    <t>办公椅</t>
  </si>
  <si>
    <t>成品办公椅</t>
  </si>
  <si>
    <t>弓形椅</t>
  </si>
  <si>
    <t>休息登记区桌椅</t>
  </si>
  <si>
    <t>小方桌+椅子*2张</t>
  </si>
  <si>
    <t>水吧台</t>
  </si>
  <si>
    <t>柜体+石英石台面</t>
  </si>
  <si>
    <t>储物柜</t>
  </si>
  <si>
    <t>成品储物柜</t>
  </si>
  <si>
    <t>衣柜</t>
  </si>
  <si>
    <t>仓库内布置衣柜</t>
  </si>
  <si>
    <t>多层板定制2200*2200*600</t>
  </si>
  <si>
    <t>其他</t>
  </si>
  <si>
    <t>其他费用</t>
  </si>
  <si>
    <t>材料运费费</t>
  </si>
  <si>
    <t>车次</t>
  </si>
  <si>
    <t>现场施工设备</t>
  </si>
  <si>
    <t>台班</t>
  </si>
  <si>
    <t>措施项目费等等</t>
  </si>
  <si>
    <t>地面硬化</t>
  </si>
  <si>
    <r>
      <rPr>
        <sz val="10"/>
        <rFont val="宋体"/>
        <charset val="134"/>
      </rPr>
      <t>地面硬化部分</t>
    </r>
    <r>
      <rPr>
        <sz val="10"/>
        <color rgb="FFFF0000"/>
        <rFont val="宋体"/>
        <charset val="134"/>
      </rPr>
      <t>（按150平硬化面积）</t>
    </r>
  </si>
  <si>
    <t>圈梁</t>
  </si>
  <si>
    <t>混凝土</t>
  </si>
  <si>
    <t>预埋钢筋</t>
  </si>
  <si>
    <t>模板</t>
  </si>
  <si>
    <t>木模板</t>
  </si>
  <si>
    <t>人工</t>
  </si>
  <si>
    <t>泥工</t>
  </si>
  <si>
    <t>税费：</t>
  </si>
  <si>
    <t>含税合计：</t>
  </si>
  <si>
    <t xml:space="preserve">注：
1、以上需求仅为初步需求，请各响应供应商根据平面布置要求，详细描述响应配置明细，如有品牌的必须注明；电器设备按照一线知名品牌配置。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</si>
</sst>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Arial"/>
      <charset val="204"/>
    </font>
    <font>
      <sz val="10"/>
      <name val="宋体"/>
      <charset val="204"/>
    </font>
    <font>
      <b/>
      <sz val="12"/>
      <name val="宋体"/>
      <charset val="204"/>
    </font>
    <font>
      <b/>
      <sz val="18"/>
      <color theme="0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0"/>
      <color theme="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-0.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4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7" fontId="1" fillId="0" borderId="0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7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7" fontId="5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right" vertical="center"/>
    </xf>
    <xf numFmtId="7" fontId="4" fillId="0" borderId="1" xfId="0" applyNumberFormat="1" applyFont="1" applyFill="1" applyBorder="1" applyAlignment="1">
      <alignment horizontal="right" vertical="center"/>
    </xf>
    <xf numFmtId="0" fontId="6" fillId="3" borderId="1" xfId="0" applyNumberFormat="1" applyFont="1" applyFill="1" applyBorder="1" applyAlignment="1">
      <alignment horizontal="center" vertical="center"/>
    </xf>
    <xf numFmtId="7" fontId="6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right" vertical="center"/>
    </xf>
    <xf numFmtId="7" fontId="6" fillId="0" borderId="1" xfId="0" applyNumberFormat="1" applyFont="1" applyFill="1" applyBorder="1" applyAlignment="1">
      <alignment horizontal="righ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right" vertical="center"/>
    </xf>
    <xf numFmtId="7" fontId="7" fillId="0" borderId="1" xfId="0" applyNumberFormat="1" applyFont="1" applyFill="1" applyBorder="1" applyAlignment="1">
      <alignment horizontal="right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7" fontId="8" fillId="0" borderId="1" xfId="0" applyNumberFormat="1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left" vertical="center" wrapText="1"/>
    </xf>
    <xf numFmtId="0" fontId="9" fillId="3" borderId="1" xfId="0" applyNumberFormat="1" applyFont="1" applyFill="1" applyBorder="1" applyAlignment="1">
      <alignment horizontal="left" vertical="center"/>
    </xf>
    <xf numFmtId="7" fontId="9" fillId="3" borderId="1" xfId="0" applyNumberFormat="1" applyFont="1" applyFill="1" applyBorder="1" applyAlignment="1">
      <alignment horizontal="left" vertical="center"/>
    </xf>
    <xf numFmtId="7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1"/>
  <sheetViews>
    <sheetView tabSelected="1" zoomScale="145" zoomScaleNormal="145" topLeftCell="A66" workbookViewId="0">
      <selection activeCell="E73" sqref="E73"/>
    </sheetView>
  </sheetViews>
  <sheetFormatPr defaultColWidth="9" defaultRowHeight="12"/>
  <cols>
    <col min="1" max="1" width="16" style="1" customWidth="1"/>
    <col min="2" max="2" width="13.125" style="1" customWidth="1"/>
    <col min="3" max="3" width="14.1333333333333" style="1" customWidth="1"/>
    <col min="4" max="4" width="22.0666666666667" style="1" customWidth="1"/>
    <col min="5" max="5" width="18.6166666666667" style="1" customWidth="1"/>
    <col min="6" max="6" width="6.625" style="1" customWidth="1"/>
    <col min="7" max="7" width="6.25" style="1" customWidth="1"/>
    <col min="8" max="8" width="8.18333333333333" style="3" customWidth="1"/>
    <col min="9" max="9" width="13.5" style="3" customWidth="1"/>
    <col min="10" max="10" width="9" style="1"/>
    <col min="11" max="11" width="11.125" style="1"/>
    <col min="12" max="16384" width="9" style="1"/>
  </cols>
  <sheetData>
    <row r="1" s="1" customFormat="1" ht="31" customHeight="1" spans="1:9">
      <c r="A1" s="4" t="s">
        <v>0</v>
      </c>
      <c r="B1" s="4"/>
      <c r="C1" s="4"/>
      <c r="D1" s="4"/>
      <c r="E1" s="4"/>
      <c r="F1" s="4"/>
      <c r="G1" s="4"/>
      <c r="H1" s="5"/>
      <c r="I1" s="5"/>
    </row>
    <row r="2" s="1" customFormat="1" ht="21" customHeight="1" spans="1:9">
      <c r="A2" s="6" t="s">
        <v>1</v>
      </c>
      <c r="B2" s="7" t="s">
        <v>2</v>
      </c>
      <c r="C2" s="7"/>
      <c r="D2" s="7"/>
      <c r="E2" s="7"/>
      <c r="F2" s="8" t="s">
        <v>3</v>
      </c>
      <c r="G2" s="8"/>
      <c r="H2" s="9"/>
      <c r="I2" s="9"/>
    </row>
    <row r="3" s="1" customFormat="1" ht="21" customHeight="1" spans="1:9">
      <c r="A3" s="6" t="s">
        <v>4</v>
      </c>
      <c r="B3" s="7" t="s">
        <v>5</v>
      </c>
      <c r="C3" s="7"/>
      <c r="D3" s="7"/>
      <c r="E3" s="7"/>
      <c r="F3" s="8"/>
      <c r="G3" s="8"/>
      <c r="H3" s="9"/>
      <c r="I3" s="9"/>
    </row>
    <row r="4" s="1" customFormat="1" ht="21" customHeight="1" spans="1:9">
      <c r="A4" s="6" t="s">
        <v>6</v>
      </c>
      <c r="B4" s="7" t="s">
        <v>7</v>
      </c>
      <c r="C4" s="7"/>
      <c r="D4" s="7"/>
      <c r="E4" s="7"/>
      <c r="F4" s="8"/>
      <c r="G4" s="8"/>
      <c r="H4" s="9"/>
      <c r="I4" s="9"/>
    </row>
    <row r="5" s="1" customFormat="1" ht="21" customHeight="1" spans="1:9">
      <c r="A5" s="6" t="s">
        <v>8</v>
      </c>
      <c r="B5" s="7" t="s">
        <v>9</v>
      </c>
      <c r="C5" s="7"/>
      <c r="D5" s="7"/>
      <c r="E5" s="7"/>
      <c r="F5" s="8"/>
      <c r="G5" s="8"/>
      <c r="H5" s="9"/>
      <c r="I5" s="9"/>
    </row>
    <row r="6" s="1" customFormat="1" ht="21" customHeight="1" spans="1:9">
      <c r="A6" s="6" t="s">
        <v>10</v>
      </c>
      <c r="B6" s="7" t="s">
        <v>11</v>
      </c>
      <c r="C6" s="7"/>
      <c r="D6" s="7"/>
      <c r="E6" s="7"/>
      <c r="F6" s="8"/>
      <c r="G6" s="8"/>
      <c r="H6" s="9"/>
      <c r="I6" s="9"/>
    </row>
    <row r="7" s="1" customFormat="1" ht="18" customHeight="1" spans="1:9">
      <c r="A7" s="6" t="s">
        <v>12</v>
      </c>
      <c r="B7" s="6" t="s">
        <v>13</v>
      </c>
      <c r="C7" s="6" t="s">
        <v>14</v>
      </c>
      <c r="D7" s="6" t="s">
        <v>15</v>
      </c>
      <c r="E7" s="6" t="s">
        <v>16</v>
      </c>
      <c r="F7" s="6" t="s">
        <v>17</v>
      </c>
      <c r="G7" s="6" t="s">
        <v>18</v>
      </c>
      <c r="H7" s="10" t="s">
        <v>19</v>
      </c>
      <c r="I7" s="10" t="s">
        <v>20</v>
      </c>
    </row>
    <row r="8" s="1" customFormat="1" spans="1:9">
      <c r="A8" s="11" t="s">
        <v>21</v>
      </c>
      <c r="B8" s="11"/>
      <c r="C8" s="11"/>
      <c r="D8" s="11"/>
      <c r="E8" s="11"/>
      <c r="F8" s="11"/>
      <c r="G8" s="11"/>
      <c r="H8" s="12"/>
      <c r="I8" s="12"/>
    </row>
    <row r="9" s="1" customFormat="1" spans="1:9">
      <c r="A9" s="6">
        <v>1</v>
      </c>
      <c r="B9" s="6" t="s">
        <v>22</v>
      </c>
      <c r="C9" s="6"/>
      <c r="D9" s="6"/>
      <c r="E9" s="6"/>
      <c r="F9" s="8"/>
      <c r="G9" s="8"/>
      <c r="H9" s="9"/>
      <c r="I9" s="9"/>
    </row>
    <row r="10" s="1" customFormat="1" spans="1:9">
      <c r="A10" s="6">
        <v>2</v>
      </c>
      <c r="B10" s="8"/>
      <c r="C10" s="6"/>
      <c r="D10" s="6"/>
      <c r="E10" s="6"/>
      <c r="F10" s="8"/>
      <c r="G10" s="8"/>
      <c r="H10" s="9"/>
      <c r="I10" s="9"/>
    </row>
    <row r="11" s="1" customFormat="1" spans="1:9">
      <c r="A11" s="6">
        <v>3</v>
      </c>
      <c r="B11" s="8" t="s">
        <v>23</v>
      </c>
      <c r="C11" s="6"/>
      <c r="D11" s="6"/>
      <c r="E11" s="6"/>
      <c r="F11" s="8"/>
      <c r="G11" s="8"/>
      <c r="H11" s="9"/>
      <c r="I11" s="9"/>
    </row>
    <row r="12" s="1" customFormat="1" spans="1:9">
      <c r="A12" s="6">
        <v>4</v>
      </c>
      <c r="B12" s="8"/>
      <c r="C12" s="6"/>
      <c r="D12" s="6"/>
      <c r="E12" s="6"/>
      <c r="F12" s="8"/>
      <c r="G12" s="8"/>
      <c r="H12" s="9"/>
      <c r="I12" s="9"/>
    </row>
    <row r="13" s="1" customFormat="1" spans="1:9">
      <c r="A13" s="6">
        <v>5</v>
      </c>
      <c r="B13" s="8"/>
      <c r="C13" s="6"/>
      <c r="D13" s="6"/>
      <c r="E13" s="6"/>
      <c r="F13" s="8"/>
      <c r="G13" s="8"/>
      <c r="H13" s="9"/>
      <c r="I13" s="9"/>
    </row>
    <row r="14" s="1" customFormat="1" spans="1:9">
      <c r="A14" s="6">
        <v>6</v>
      </c>
      <c r="B14" s="6" t="s">
        <v>24</v>
      </c>
      <c r="C14" s="6"/>
      <c r="D14" s="6"/>
      <c r="E14" s="6"/>
      <c r="F14" s="8"/>
      <c r="G14" s="8"/>
      <c r="H14" s="9"/>
      <c r="I14" s="9"/>
    </row>
    <row r="15" s="1" customFormat="1" spans="1:9">
      <c r="A15" s="6">
        <v>7</v>
      </c>
      <c r="B15" s="6"/>
      <c r="C15" s="6"/>
      <c r="D15" s="6"/>
      <c r="E15" s="6"/>
      <c r="F15" s="8"/>
      <c r="G15" s="8"/>
      <c r="H15" s="9"/>
      <c r="I15" s="9"/>
    </row>
    <row r="16" s="1" customFormat="1" spans="1:9">
      <c r="A16" s="6">
        <v>8</v>
      </c>
      <c r="B16" s="6"/>
      <c r="C16" s="6"/>
      <c r="D16" s="6"/>
      <c r="E16" s="6"/>
      <c r="F16" s="8"/>
      <c r="G16" s="8"/>
      <c r="H16" s="9"/>
      <c r="I16" s="9"/>
    </row>
    <row r="17" s="1" customFormat="1" spans="1:9">
      <c r="A17" s="6">
        <v>9</v>
      </c>
      <c r="B17" s="6"/>
      <c r="C17" s="6"/>
      <c r="D17" s="6"/>
      <c r="E17" s="6"/>
      <c r="F17" s="8"/>
      <c r="G17" s="8"/>
      <c r="H17" s="9"/>
      <c r="I17" s="9"/>
    </row>
    <row r="18" s="1" customFormat="1" spans="1:9">
      <c r="A18" s="6">
        <v>10</v>
      </c>
      <c r="B18" s="8" t="s">
        <v>25</v>
      </c>
      <c r="C18" s="6"/>
      <c r="D18" s="6"/>
      <c r="E18" s="6"/>
      <c r="F18" s="8"/>
      <c r="G18" s="8"/>
      <c r="H18" s="9"/>
      <c r="I18" s="9"/>
    </row>
    <row r="19" s="1" customFormat="1" spans="1:9">
      <c r="A19" s="6">
        <v>11</v>
      </c>
      <c r="B19" s="8"/>
      <c r="C19" s="6"/>
      <c r="D19" s="6"/>
      <c r="E19" s="6"/>
      <c r="F19" s="8"/>
      <c r="G19" s="8"/>
      <c r="H19" s="9"/>
      <c r="I19" s="9"/>
    </row>
    <row r="20" s="1" customFormat="1" spans="1:9">
      <c r="A20" s="6">
        <v>12</v>
      </c>
      <c r="B20" s="8"/>
      <c r="C20" s="6"/>
      <c r="D20" s="6"/>
      <c r="E20" s="6"/>
      <c r="F20" s="8"/>
      <c r="G20" s="8"/>
      <c r="H20" s="9"/>
      <c r="I20" s="9"/>
    </row>
    <row r="21" s="1" customFormat="1" spans="1:9">
      <c r="A21" s="6">
        <v>13</v>
      </c>
      <c r="B21" s="8"/>
      <c r="C21" s="6"/>
      <c r="D21" s="6"/>
      <c r="E21" s="6"/>
      <c r="F21" s="8"/>
      <c r="G21" s="8"/>
      <c r="H21" s="9"/>
      <c r="I21" s="9"/>
    </row>
    <row r="22" s="1" customFormat="1" spans="1:9">
      <c r="A22" s="6">
        <v>14</v>
      </c>
      <c r="B22" s="8"/>
      <c r="C22" s="6"/>
      <c r="D22" s="6"/>
      <c r="E22" s="6"/>
      <c r="F22" s="8"/>
      <c r="G22" s="8"/>
      <c r="H22" s="9"/>
      <c r="I22" s="9"/>
    </row>
    <row r="23" s="1" customFormat="1" spans="1:9">
      <c r="A23" s="6">
        <v>15</v>
      </c>
      <c r="B23" s="8" t="s">
        <v>26</v>
      </c>
      <c r="C23" s="6"/>
      <c r="D23" s="6"/>
      <c r="E23" s="6"/>
      <c r="F23" s="8"/>
      <c r="G23" s="8"/>
      <c r="H23" s="9"/>
      <c r="I23" s="9"/>
    </row>
    <row r="24" s="1" customFormat="1" spans="1:9">
      <c r="A24" s="6">
        <v>16</v>
      </c>
      <c r="B24" s="8"/>
      <c r="C24" s="6"/>
      <c r="D24" s="6"/>
      <c r="E24" s="6"/>
      <c r="F24" s="8"/>
      <c r="G24" s="8"/>
      <c r="H24" s="9"/>
      <c r="I24" s="9"/>
    </row>
    <row r="25" s="1" customFormat="1" spans="1:9">
      <c r="A25" s="6">
        <v>17</v>
      </c>
      <c r="B25" s="8"/>
      <c r="C25" s="6"/>
      <c r="D25" s="6"/>
      <c r="E25" s="6"/>
      <c r="F25" s="8"/>
      <c r="G25" s="8"/>
      <c r="H25" s="9"/>
      <c r="I25" s="9"/>
    </row>
    <row r="26" s="1" customFormat="1" spans="1:9">
      <c r="A26" s="6">
        <v>18</v>
      </c>
      <c r="B26" s="8"/>
      <c r="C26" s="6"/>
      <c r="D26" s="6"/>
      <c r="E26" s="6"/>
      <c r="F26" s="8"/>
      <c r="G26" s="8"/>
      <c r="H26" s="9"/>
      <c r="I26" s="9"/>
    </row>
    <row r="27" s="1" customFormat="1" spans="1:9">
      <c r="A27" s="6">
        <v>19</v>
      </c>
      <c r="B27" s="8"/>
      <c r="C27" s="6"/>
      <c r="D27" s="6"/>
      <c r="E27" s="6"/>
      <c r="F27" s="8"/>
      <c r="G27" s="8"/>
      <c r="H27" s="9"/>
      <c r="I27" s="9"/>
    </row>
    <row r="28" s="1" customFormat="1" spans="1:9">
      <c r="A28" s="6">
        <v>20</v>
      </c>
      <c r="B28" s="6" t="s">
        <v>27</v>
      </c>
      <c r="C28" s="6"/>
      <c r="D28" s="6"/>
      <c r="E28" s="6"/>
      <c r="F28" s="8"/>
      <c r="G28" s="8"/>
      <c r="H28" s="9"/>
      <c r="I28" s="9"/>
    </row>
    <row r="29" s="1" customFormat="1" spans="1:9">
      <c r="A29" s="6">
        <v>21</v>
      </c>
      <c r="B29" s="6"/>
      <c r="C29" s="6"/>
      <c r="D29" s="6"/>
      <c r="E29" s="6"/>
      <c r="F29" s="8"/>
      <c r="G29" s="8"/>
      <c r="H29" s="9"/>
      <c r="I29" s="9"/>
    </row>
    <row r="30" s="1" customFormat="1" spans="1:9">
      <c r="A30" s="6">
        <v>22</v>
      </c>
      <c r="B30" s="8"/>
      <c r="C30" s="6"/>
      <c r="D30" s="6"/>
      <c r="E30" s="6"/>
      <c r="F30" s="8"/>
      <c r="G30" s="8"/>
      <c r="H30" s="9"/>
      <c r="I30" s="9"/>
    </row>
    <row r="31" s="1" customFormat="1" spans="1:9">
      <c r="A31" s="6">
        <v>23</v>
      </c>
      <c r="B31" s="8"/>
      <c r="C31" s="6"/>
      <c r="D31" s="6"/>
      <c r="E31" s="6"/>
      <c r="F31" s="8"/>
      <c r="G31" s="8"/>
      <c r="H31" s="9"/>
      <c r="I31" s="9"/>
    </row>
    <row r="32" s="1" customFormat="1" spans="1:9">
      <c r="A32" s="6">
        <v>24</v>
      </c>
      <c r="B32" s="8"/>
      <c r="C32" s="6"/>
      <c r="D32" s="6"/>
      <c r="E32" s="6"/>
      <c r="F32" s="8"/>
      <c r="G32" s="8"/>
      <c r="H32" s="9"/>
      <c r="I32" s="9"/>
    </row>
    <row r="33" s="1" customFormat="1" spans="1:9">
      <c r="A33" s="6">
        <v>25</v>
      </c>
      <c r="B33" s="8" t="s">
        <v>28</v>
      </c>
      <c r="C33" s="6"/>
      <c r="D33" s="6"/>
      <c r="E33" s="6"/>
      <c r="F33" s="8"/>
      <c r="G33" s="8"/>
      <c r="H33" s="9"/>
      <c r="I33" s="9"/>
    </row>
    <row r="34" s="1" customFormat="1" spans="1:9">
      <c r="A34" s="6">
        <v>26</v>
      </c>
      <c r="B34" s="6" t="s">
        <v>29</v>
      </c>
      <c r="C34" s="6"/>
      <c r="D34" s="6"/>
      <c r="E34" s="6"/>
      <c r="F34" s="8"/>
      <c r="G34" s="8"/>
      <c r="H34" s="9"/>
      <c r="I34" s="9"/>
    </row>
    <row r="35" s="1" customFormat="1" spans="1:9">
      <c r="A35" s="6">
        <v>27</v>
      </c>
      <c r="B35" s="6" t="s">
        <v>30</v>
      </c>
      <c r="C35" s="6"/>
      <c r="D35" s="6"/>
      <c r="E35" s="6"/>
      <c r="F35" s="8"/>
      <c r="G35" s="8"/>
      <c r="H35" s="9"/>
      <c r="I35" s="9"/>
    </row>
    <row r="36" s="1" customFormat="1" spans="1:9">
      <c r="A36" s="6">
        <v>28</v>
      </c>
      <c r="B36" s="6" t="s">
        <v>31</v>
      </c>
      <c r="C36" s="6"/>
      <c r="D36" s="6"/>
      <c r="E36" s="6"/>
      <c r="F36" s="8"/>
      <c r="G36" s="8"/>
      <c r="H36" s="9"/>
      <c r="I36" s="9"/>
    </row>
    <row r="37" s="1" customFormat="1" spans="1:9">
      <c r="A37" s="13" t="s">
        <v>32</v>
      </c>
      <c r="B37" s="13"/>
      <c r="C37" s="13"/>
      <c r="D37" s="13"/>
      <c r="E37" s="13"/>
      <c r="F37" s="13"/>
      <c r="G37" s="13"/>
      <c r="H37" s="14"/>
      <c r="I37" s="9">
        <f>SUM(I9:I36)</f>
        <v>0</v>
      </c>
    </row>
    <row r="38" s="1" customFormat="1" spans="1:9">
      <c r="A38" s="15" t="s">
        <v>33</v>
      </c>
      <c r="B38" s="15"/>
      <c r="C38" s="15"/>
      <c r="D38" s="15"/>
      <c r="E38" s="15"/>
      <c r="F38" s="15"/>
      <c r="G38" s="15"/>
      <c r="H38" s="16"/>
      <c r="I38" s="16"/>
    </row>
    <row r="39" s="1" customFormat="1" spans="1:9">
      <c r="A39" s="6">
        <v>29</v>
      </c>
      <c r="B39" s="6" t="s">
        <v>34</v>
      </c>
      <c r="C39" s="6"/>
      <c r="D39" s="6"/>
      <c r="E39" s="6"/>
      <c r="F39" s="8"/>
      <c r="G39" s="8"/>
      <c r="H39" s="9"/>
      <c r="I39" s="9"/>
    </row>
    <row r="40" s="1" customFormat="1" spans="1:9">
      <c r="A40" s="6">
        <v>30</v>
      </c>
      <c r="B40" s="6"/>
      <c r="C40" s="6"/>
      <c r="D40" s="6"/>
      <c r="E40" s="6"/>
      <c r="F40" s="8"/>
      <c r="G40" s="8"/>
      <c r="H40" s="9"/>
      <c r="I40" s="9"/>
    </row>
    <row r="41" s="1" customFormat="1" spans="1:9">
      <c r="A41" s="6">
        <v>31</v>
      </c>
      <c r="B41" s="6"/>
      <c r="C41" s="6"/>
      <c r="D41" s="6"/>
      <c r="E41" s="6"/>
      <c r="F41" s="8"/>
      <c r="G41" s="8"/>
      <c r="H41" s="9"/>
      <c r="I41" s="9"/>
    </row>
    <row r="42" s="1" customFormat="1" spans="1:9">
      <c r="A42" s="6">
        <v>32</v>
      </c>
      <c r="B42" s="6"/>
      <c r="C42" s="6"/>
      <c r="D42" s="6"/>
      <c r="E42" s="6"/>
      <c r="F42" s="8"/>
      <c r="G42" s="8"/>
      <c r="H42" s="9"/>
      <c r="I42" s="9"/>
    </row>
    <row r="43" s="1" customFormat="1" spans="1:9">
      <c r="A43" s="6">
        <v>33</v>
      </c>
      <c r="B43" s="6" t="s">
        <v>35</v>
      </c>
      <c r="C43" s="6"/>
      <c r="D43" s="6"/>
      <c r="E43" s="6"/>
      <c r="F43" s="8"/>
      <c r="G43" s="8"/>
      <c r="H43" s="9"/>
      <c r="I43" s="9"/>
    </row>
    <row r="44" s="1" customFormat="1" spans="1:9">
      <c r="A44" s="6">
        <v>34</v>
      </c>
      <c r="B44" s="8"/>
      <c r="C44" s="6"/>
      <c r="D44" s="6"/>
      <c r="E44" s="6"/>
      <c r="F44" s="8"/>
      <c r="G44" s="8"/>
      <c r="H44" s="9"/>
      <c r="I44" s="9"/>
    </row>
    <row r="45" s="1" customFormat="1" spans="1:9">
      <c r="A45" s="6"/>
      <c r="B45" s="8" t="s">
        <v>31</v>
      </c>
      <c r="C45" s="6"/>
      <c r="D45" s="6"/>
      <c r="E45" s="6"/>
      <c r="F45" s="8"/>
      <c r="G45" s="8"/>
      <c r="H45" s="9"/>
      <c r="I45" s="9"/>
    </row>
    <row r="46" s="1" customFormat="1" spans="1:9">
      <c r="A46" s="13" t="s">
        <v>32</v>
      </c>
      <c r="B46" s="13"/>
      <c r="C46" s="13"/>
      <c r="D46" s="13"/>
      <c r="E46" s="13"/>
      <c r="F46" s="13"/>
      <c r="G46" s="13"/>
      <c r="H46" s="14"/>
      <c r="I46" s="9">
        <f>SUM(I39:I44)</f>
        <v>0</v>
      </c>
    </row>
    <row r="47" s="1" customFormat="1" spans="1:9">
      <c r="A47" s="15" t="s">
        <v>36</v>
      </c>
      <c r="B47" s="15"/>
      <c r="C47" s="15"/>
      <c r="D47" s="15"/>
      <c r="E47" s="15"/>
      <c r="F47" s="15"/>
      <c r="G47" s="15"/>
      <c r="H47" s="16"/>
      <c r="I47" s="16"/>
    </row>
    <row r="48" s="1" customFormat="1" spans="1:9">
      <c r="A48" s="6">
        <v>35</v>
      </c>
      <c r="B48" s="6" t="s">
        <v>37</v>
      </c>
      <c r="C48" s="6"/>
      <c r="D48" s="6"/>
      <c r="E48" s="6"/>
      <c r="F48" s="8"/>
      <c r="G48" s="8"/>
      <c r="H48" s="9"/>
      <c r="I48" s="9"/>
    </row>
    <row r="49" s="1" customFormat="1" spans="1:9">
      <c r="A49" s="6">
        <v>36</v>
      </c>
      <c r="B49" s="8"/>
      <c r="C49" s="6"/>
      <c r="D49" s="6"/>
      <c r="E49" s="6"/>
      <c r="F49" s="8"/>
      <c r="G49" s="8"/>
      <c r="H49" s="9"/>
      <c r="I49" s="9"/>
    </row>
    <row r="50" s="1" customFormat="1" spans="1:9">
      <c r="A50" s="6">
        <v>37</v>
      </c>
      <c r="B50" s="8"/>
      <c r="C50" s="8"/>
      <c r="D50" s="6"/>
      <c r="E50" s="6"/>
      <c r="F50" s="8"/>
      <c r="G50" s="8"/>
      <c r="H50" s="9"/>
      <c r="I50" s="9"/>
    </row>
    <row r="51" s="1" customFormat="1" spans="1:9">
      <c r="A51" s="6">
        <v>38</v>
      </c>
      <c r="B51" s="8"/>
      <c r="C51" s="6"/>
      <c r="D51" s="6"/>
      <c r="E51" s="6"/>
      <c r="F51" s="8"/>
      <c r="G51" s="8"/>
      <c r="H51" s="9"/>
      <c r="I51" s="9"/>
    </row>
    <row r="52" s="1" customFormat="1" spans="1:9">
      <c r="A52" s="6">
        <v>39</v>
      </c>
      <c r="B52" s="6" t="s">
        <v>38</v>
      </c>
      <c r="C52" s="6"/>
      <c r="D52" s="6"/>
      <c r="E52" s="6"/>
      <c r="F52" s="8"/>
      <c r="G52" s="8"/>
      <c r="H52" s="9"/>
      <c r="I52" s="9"/>
    </row>
    <row r="53" s="1" customFormat="1" spans="1:9">
      <c r="A53" s="6">
        <v>40</v>
      </c>
      <c r="B53" s="8"/>
      <c r="C53" s="6"/>
      <c r="D53" s="6"/>
      <c r="E53" s="6"/>
      <c r="F53" s="8"/>
      <c r="G53" s="8"/>
      <c r="H53" s="9"/>
      <c r="I53" s="9"/>
    </row>
    <row r="54" s="1" customFormat="1" spans="1:9">
      <c r="A54" s="6">
        <v>41</v>
      </c>
      <c r="B54" s="6" t="s">
        <v>39</v>
      </c>
      <c r="C54" s="6"/>
      <c r="D54" s="6"/>
      <c r="E54" s="6"/>
      <c r="F54" s="8"/>
      <c r="G54" s="8"/>
      <c r="H54" s="9"/>
      <c r="I54" s="9"/>
    </row>
    <row r="55" s="1" customFormat="1" spans="1:9">
      <c r="A55" s="6">
        <v>42</v>
      </c>
      <c r="B55" s="6" t="s">
        <v>39</v>
      </c>
      <c r="C55" s="6"/>
      <c r="D55" s="6"/>
      <c r="E55" s="6"/>
      <c r="F55" s="8"/>
      <c r="G55" s="8"/>
      <c r="H55" s="9"/>
      <c r="I55" s="9"/>
    </row>
    <row r="56" s="1" customFormat="1" spans="1:9">
      <c r="A56" s="6">
        <v>43</v>
      </c>
      <c r="B56" s="6" t="s">
        <v>40</v>
      </c>
      <c r="C56" s="6"/>
      <c r="D56" s="6"/>
      <c r="E56" s="6"/>
      <c r="F56" s="8"/>
      <c r="G56" s="8"/>
      <c r="H56" s="9"/>
      <c r="I56" s="9"/>
    </row>
    <row r="57" s="1" customFormat="1" spans="1:9">
      <c r="A57" s="6">
        <v>44</v>
      </c>
      <c r="B57" s="6"/>
      <c r="C57" s="6"/>
      <c r="D57" s="6"/>
      <c r="E57" s="6"/>
      <c r="F57" s="8"/>
      <c r="G57" s="8"/>
      <c r="H57" s="9"/>
      <c r="I57" s="9"/>
    </row>
    <row r="58" s="1" customFormat="1" spans="1:9">
      <c r="A58" s="6">
        <v>45</v>
      </c>
      <c r="B58" s="6"/>
      <c r="C58" s="6"/>
      <c r="D58" s="6"/>
      <c r="E58" s="6"/>
      <c r="F58" s="8"/>
      <c r="G58" s="8"/>
      <c r="H58" s="9"/>
      <c r="I58" s="9"/>
    </row>
    <row r="59" s="1" customFormat="1" spans="1:9">
      <c r="A59" s="6">
        <v>46</v>
      </c>
      <c r="B59" s="6"/>
      <c r="C59" s="8"/>
      <c r="D59" s="6"/>
      <c r="E59" s="6"/>
      <c r="F59" s="8"/>
      <c r="G59" s="8"/>
      <c r="H59" s="9"/>
      <c r="I59" s="9"/>
    </row>
    <row r="60" s="1" customFormat="1" spans="1:9">
      <c r="A60" s="6">
        <v>48</v>
      </c>
      <c r="B60" s="6" t="s">
        <v>41</v>
      </c>
      <c r="C60" s="6"/>
      <c r="D60" s="8"/>
      <c r="E60" s="6"/>
      <c r="F60" s="8"/>
      <c r="G60" s="8"/>
      <c r="H60" s="9"/>
      <c r="I60" s="9"/>
    </row>
    <row r="61" s="1" customFormat="1" spans="1:9">
      <c r="A61" s="6"/>
      <c r="B61" s="6" t="s">
        <v>31</v>
      </c>
      <c r="C61" s="6"/>
      <c r="D61" s="8"/>
      <c r="E61" s="6"/>
      <c r="F61" s="8"/>
      <c r="G61" s="8"/>
      <c r="H61" s="9"/>
      <c r="I61" s="9"/>
    </row>
    <row r="62" s="1" customFormat="1" spans="1:9">
      <c r="A62" s="13" t="s">
        <v>32</v>
      </c>
      <c r="B62" s="13"/>
      <c r="C62" s="13"/>
      <c r="D62" s="13"/>
      <c r="E62" s="13"/>
      <c r="F62" s="13"/>
      <c r="G62" s="13"/>
      <c r="H62" s="14"/>
      <c r="I62" s="9">
        <f>SUM(I48:I60)</f>
        <v>0</v>
      </c>
    </row>
    <row r="63" s="1" customFormat="1" spans="1:9">
      <c r="A63" s="15" t="s">
        <v>42</v>
      </c>
      <c r="B63" s="15"/>
      <c r="C63" s="15"/>
      <c r="D63" s="15"/>
      <c r="E63" s="15"/>
      <c r="F63" s="15"/>
      <c r="G63" s="15"/>
      <c r="H63" s="16"/>
      <c r="I63" s="16"/>
    </row>
    <row r="64" s="1" customFormat="1" spans="1:9">
      <c r="A64" s="6">
        <v>49</v>
      </c>
      <c r="B64" s="6" t="s">
        <v>43</v>
      </c>
      <c r="C64" s="6" t="s">
        <v>44</v>
      </c>
      <c r="D64" s="6" t="s">
        <v>45</v>
      </c>
      <c r="E64" s="6"/>
      <c r="F64" s="8">
        <v>2</v>
      </c>
      <c r="G64" s="8" t="s">
        <v>46</v>
      </c>
      <c r="H64" s="9"/>
      <c r="I64" s="9"/>
    </row>
    <row r="65" s="1" customFormat="1" spans="1:9">
      <c r="A65" s="6">
        <v>50</v>
      </c>
      <c r="B65" s="8"/>
      <c r="C65" s="6" t="s">
        <v>47</v>
      </c>
      <c r="D65" s="6" t="s">
        <v>48</v>
      </c>
      <c r="E65" s="6"/>
      <c r="F65" s="8">
        <v>1</v>
      </c>
      <c r="G65" s="8" t="s">
        <v>49</v>
      </c>
      <c r="H65" s="9"/>
      <c r="I65" s="9"/>
    </row>
    <row r="66" s="1" customFormat="1" spans="1:9">
      <c r="A66" s="13" t="s">
        <v>32</v>
      </c>
      <c r="B66" s="13"/>
      <c r="C66" s="13"/>
      <c r="D66" s="13"/>
      <c r="E66" s="13"/>
      <c r="F66" s="13"/>
      <c r="G66" s="13"/>
      <c r="H66" s="14"/>
      <c r="I66" s="9">
        <f>SUM(I64:I65)</f>
        <v>0</v>
      </c>
    </row>
    <row r="67" s="1" customFormat="1" spans="1:9">
      <c r="A67" s="17" t="s">
        <v>50</v>
      </c>
      <c r="B67" s="17"/>
      <c r="C67" s="17"/>
      <c r="D67" s="17"/>
      <c r="E67" s="17"/>
      <c r="F67" s="17"/>
      <c r="G67" s="17"/>
      <c r="H67" s="18"/>
      <c r="I67" s="33">
        <f>I66+I62+I46+I37</f>
        <v>0</v>
      </c>
    </row>
    <row r="68" s="1" customFormat="1" spans="1:9">
      <c r="A68" s="15" t="s">
        <v>51</v>
      </c>
      <c r="B68" s="15"/>
      <c r="C68" s="15"/>
      <c r="D68" s="15"/>
      <c r="E68" s="15"/>
      <c r="F68" s="15"/>
      <c r="G68" s="15"/>
      <c r="H68" s="16"/>
      <c r="I68" s="16"/>
    </row>
    <row r="69" s="1" customFormat="1" spans="1:9">
      <c r="A69" s="6">
        <v>1</v>
      </c>
      <c r="B69" s="19" t="s">
        <v>52</v>
      </c>
      <c r="C69" s="6" t="s">
        <v>53</v>
      </c>
      <c r="D69" s="6"/>
      <c r="E69" s="20"/>
      <c r="F69" s="8">
        <v>1</v>
      </c>
      <c r="G69" s="8" t="s">
        <v>54</v>
      </c>
      <c r="H69" s="9"/>
      <c r="I69" s="9"/>
    </row>
    <row r="70" s="1" customFormat="1" spans="1:9">
      <c r="A70" s="6">
        <v>2</v>
      </c>
      <c r="B70" s="21"/>
      <c r="C70" s="6" t="s">
        <v>55</v>
      </c>
      <c r="D70" s="6"/>
      <c r="E70" s="20"/>
      <c r="F70" s="8">
        <v>1</v>
      </c>
      <c r="G70" s="8" t="s">
        <v>56</v>
      </c>
      <c r="H70" s="9"/>
      <c r="I70" s="9"/>
    </row>
    <row r="71" s="1" customFormat="1" spans="1:9">
      <c r="A71" s="6">
        <v>3</v>
      </c>
      <c r="B71" s="21"/>
      <c r="C71" s="6" t="s">
        <v>57</v>
      </c>
      <c r="D71" s="6"/>
      <c r="E71" s="6"/>
      <c r="F71" s="8">
        <v>2</v>
      </c>
      <c r="G71" s="8" t="s">
        <v>46</v>
      </c>
      <c r="H71" s="9"/>
      <c r="I71" s="9"/>
    </row>
    <row r="72" s="1" customFormat="1" spans="1:9">
      <c r="A72" s="6">
        <v>4</v>
      </c>
      <c r="B72" s="21"/>
      <c r="C72" s="6" t="s">
        <v>58</v>
      </c>
      <c r="D72" s="6"/>
      <c r="E72" s="6"/>
      <c r="F72" s="8">
        <v>1</v>
      </c>
      <c r="G72" s="8" t="s">
        <v>54</v>
      </c>
      <c r="H72" s="9"/>
      <c r="I72" s="9"/>
    </row>
    <row r="73" s="1" customFormat="1" spans="1:9">
      <c r="A73" s="6">
        <v>5</v>
      </c>
      <c r="B73" s="19" t="s">
        <v>59</v>
      </c>
      <c r="C73" s="6" t="s">
        <v>60</v>
      </c>
      <c r="D73" s="6" t="s">
        <v>61</v>
      </c>
      <c r="E73" s="20" t="s">
        <v>62</v>
      </c>
      <c r="F73" s="8">
        <v>4</v>
      </c>
      <c r="G73" s="8" t="s">
        <v>56</v>
      </c>
      <c r="H73" s="9"/>
      <c r="I73" s="9"/>
    </row>
    <row r="74" s="1" customFormat="1" spans="1:9">
      <c r="A74" s="6">
        <v>6</v>
      </c>
      <c r="B74" s="21"/>
      <c r="C74" s="6" t="s">
        <v>63</v>
      </c>
      <c r="D74" s="6" t="s">
        <v>64</v>
      </c>
      <c r="E74" s="20" t="s">
        <v>65</v>
      </c>
      <c r="F74" s="8">
        <v>2</v>
      </c>
      <c r="G74" s="8" t="s">
        <v>66</v>
      </c>
      <c r="H74" s="9"/>
      <c r="I74" s="9"/>
    </row>
    <row r="75" s="1" customFormat="1" spans="1:9">
      <c r="A75" s="6">
        <v>7</v>
      </c>
      <c r="B75" s="21"/>
      <c r="C75" s="6" t="s">
        <v>67</v>
      </c>
      <c r="D75" s="6" t="s">
        <v>68</v>
      </c>
      <c r="E75" s="20" t="s">
        <v>65</v>
      </c>
      <c r="F75" s="8">
        <v>3</v>
      </c>
      <c r="G75" s="8" t="s">
        <v>56</v>
      </c>
      <c r="H75" s="9"/>
      <c r="I75" s="9"/>
    </row>
    <row r="76" s="1" customFormat="1" spans="1:9">
      <c r="A76" s="6">
        <v>8</v>
      </c>
      <c r="B76" s="21"/>
      <c r="C76" s="6" t="s">
        <v>69</v>
      </c>
      <c r="D76" s="6" t="s">
        <v>70</v>
      </c>
      <c r="E76" s="20" t="s">
        <v>71</v>
      </c>
      <c r="F76" s="8">
        <v>4</v>
      </c>
      <c r="G76" s="8" t="s">
        <v>56</v>
      </c>
      <c r="H76" s="9"/>
      <c r="I76" s="9"/>
    </row>
    <row r="77" s="1" customFormat="1" spans="1:9">
      <c r="A77" s="6">
        <v>9</v>
      </c>
      <c r="B77" s="21"/>
      <c r="C77" s="6" t="s">
        <v>72</v>
      </c>
      <c r="D77" s="6" t="s">
        <v>73</v>
      </c>
      <c r="E77" s="20" t="s">
        <v>71</v>
      </c>
      <c r="F77" s="8">
        <v>1</v>
      </c>
      <c r="G77" s="8" t="s">
        <v>56</v>
      </c>
      <c r="H77" s="9"/>
      <c r="I77" s="9"/>
    </row>
    <row r="78" s="1" customFormat="1" spans="1:9">
      <c r="A78" s="6">
        <v>10</v>
      </c>
      <c r="B78" s="21"/>
      <c r="C78" s="6" t="s">
        <v>74</v>
      </c>
      <c r="D78" s="6" t="s">
        <v>75</v>
      </c>
      <c r="E78" s="20" t="s">
        <v>76</v>
      </c>
      <c r="F78" s="8">
        <v>5</v>
      </c>
      <c r="G78" s="8" t="s">
        <v>56</v>
      </c>
      <c r="H78" s="9"/>
      <c r="I78" s="9"/>
    </row>
    <row r="79" s="1" customFormat="1" spans="1:9">
      <c r="A79" s="6">
        <v>11</v>
      </c>
      <c r="B79" s="21"/>
      <c r="C79" s="6" t="s">
        <v>77</v>
      </c>
      <c r="D79" s="6" t="s">
        <v>77</v>
      </c>
      <c r="E79" s="20" t="s">
        <v>78</v>
      </c>
      <c r="F79" s="8">
        <v>3</v>
      </c>
      <c r="G79" s="8" t="s">
        <v>56</v>
      </c>
      <c r="H79" s="9"/>
      <c r="I79" s="9"/>
    </row>
    <row r="80" s="1" customFormat="1" spans="1:9">
      <c r="A80" s="6">
        <v>12</v>
      </c>
      <c r="B80" s="21"/>
      <c r="C80" s="6" t="s">
        <v>79</v>
      </c>
      <c r="D80" s="6" t="s">
        <v>79</v>
      </c>
      <c r="E80" s="20" t="s">
        <v>80</v>
      </c>
      <c r="F80" s="8">
        <v>1</v>
      </c>
      <c r="G80" s="8" t="s">
        <v>56</v>
      </c>
      <c r="H80" s="9"/>
      <c r="I80" s="9"/>
    </row>
    <row r="81" s="1" customFormat="1" spans="1:9">
      <c r="A81" s="6">
        <v>13</v>
      </c>
      <c r="B81" s="21"/>
      <c r="C81" s="6" t="s">
        <v>81</v>
      </c>
      <c r="D81" s="6" t="s">
        <v>82</v>
      </c>
      <c r="E81" s="20" t="s">
        <v>65</v>
      </c>
      <c r="F81" s="8">
        <v>1</v>
      </c>
      <c r="G81" s="8" t="s">
        <v>56</v>
      </c>
      <c r="H81" s="9"/>
      <c r="I81" s="9"/>
    </row>
    <row r="82" s="1" customFormat="1" ht="24" spans="1:9">
      <c r="A82" s="6">
        <v>14</v>
      </c>
      <c r="B82" s="22"/>
      <c r="C82" s="6" t="s">
        <v>83</v>
      </c>
      <c r="D82" s="6" t="s">
        <v>84</v>
      </c>
      <c r="E82" s="20" t="s">
        <v>85</v>
      </c>
      <c r="F82" s="8">
        <v>1</v>
      </c>
      <c r="G82" s="8" t="s">
        <v>56</v>
      </c>
      <c r="H82" s="9"/>
      <c r="I82" s="9"/>
    </row>
    <row r="83" s="1" customFormat="1" spans="1:9">
      <c r="A83" s="23" t="s">
        <v>50</v>
      </c>
      <c r="B83" s="23"/>
      <c r="C83" s="23"/>
      <c r="D83" s="23"/>
      <c r="E83" s="23"/>
      <c r="F83" s="23"/>
      <c r="G83" s="23"/>
      <c r="H83" s="24"/>
      <c r="I83" s="33">
        <f>SUM(I69:I82)</f>
        <v>0</v>
      </c>
    </row>
    <row r="84" s="1" customFormat="1" spans="1:9">
      <c r="A84" s="15" t="s">
        <v>86</v>
      </c>
      <c r="B84" s="15"/>
      <c r="C84" s="15"/>
      <c r="D84" s="15"/>
      <c r="E84" s="15"/>
      <c r="F84" s="15"/>
      <c r="G84" s="15"/>
      <c r="H84" s="16"/>
      <c r="I84" s="16"/>
    </row>
    <row r="85" s="1" customFormat="1" spans="1:9">
      <c r="A85" s="6">
        <v>1</v>
      </c>
      <c r="B85" s="6" t="s">
        <v>87</v>
      </c>
      <c r="C85" s="6" t="s">
        <v>88</v>
      </c>
      <c r="D85" s="6"/>
      <c r="E85" s="20"/>
      <c r="F85" s="8">
        <v>1</v>
      </c>
      <c r="G85" s="8" t="s">
        <v>89</v>
      </c>
      <c r="H85" s="9"/>
      <c r="I85" s="9"/>
    </row>
    <row r="86" s="1" customFormat="1" spans="1:9">
      <c r="A86" s="6">
        <v>2</v>
      </c>
      <c r="B86" s="6"/>
      <c r="C86" s="6" t="s">
        <v>90</v>
      </c>
      <c r="D86" s="6"/>
      <c r="E86" s="20"/>
      <c r="F86" s="8">
        <v>1</v>
      </c>
      <c r="G86" s="8" t="s">
        <v>91</v>
      </c>
      <c r="H86" s="9"/>
      <c r="I86" s="9"/>
    </row>
    <row r="87" s="1" customFormat="1" spans="1:9">
      <c r="A87" s="6">
        <v>3</v>
      </c>
      <c r="B87" s="6"/>
      <c r="C87" s="6" t="s">
        <v>92</v>
      </c>
      <c r="D87" s="6"/>
      <c r="E87" s="6"/>
      <c r="F87" s="8">
        <v>1</v>
      </c>
      <c r="G87" s="8" t="s">
        <v>49</v>
      </c>
      <c r="H87" s="9"/>
      <c r="I87" s="9"/>
    </row>
    <row r="88" s="1" customFormat="1" spans="1:9">
      <c r="A88" s="6">
        <v>4</v>
      </c>
      <c r="B88" s="6"/>
      <c r="C88" s="6"/>
      <c r="D88" s="6"/>
      <c r="E88" s="6"/>
      <c r="F88" s="8">
        <v>1</v>
      </c>
      <c r="G88" s="8" t="s">
        <v>49</v>
      </c>
      <c r="H88" s="9"/>
      <c r="I88" s="9"/>
    </row>
    <row r="89" s="1" customFormat="1" spans="1:9">
      <c r="A89" s="6">
        <v>5</v>
      </c>
      <c r="B89" s="6"/>
      <c r="C89" s="6"/>
      <c r="D89" s="6"/>
      <c r="E89" s="20"/>
      <c r="F89" s="8">
        <v>1</v>
      </c>
      <c r="G89" s="8" t="s">
        <v>49</v>
      </c>
      <c r="H89" s="9"/>
      <c r="I89" s="9"/>
    </row>
    <row r="90" s="1" customFormat="1" spans="1:9">
      <c r="A90" s="23" t="s">
        <v>50</v>
      </c>
      <c r="B90" s="23"/>
      <c r="C90" s="23"/>
      <c r="D90" s="23"/>
      <c r="E90" s="23"/>
      <c r="F90" s="23"/>
      <c r="G90" s="23"/>
      <c r="H90" s="24"/>
      <c r="I90" s="33">
        <f>SUM(I85:I89)</f>
        <v>0</v>
      </c>
    </row>
    <row r="91" s="1" customFormat="1" spans="1:9">
      <c r="A91" s="15" t="s">
        <v>93</v>
      </c>
      <c r="B91" s="15"/>
      <c r="C91" s="15"/>
      <c r="D91" s="15"/>
      <c r="E91" s="15"/>
      <c r="F91" s="15"/>
      <c r="G91" s="15"/>
      <c r="H91" s="16"/>
      <c r="I91" s="16"/>
    </row>
    <row r="92" s="1" customFormat="1" spans="1:9">
      <c r="A92" s="6">
        <v>1</v>
      </c>
      <c r="B92" s="25" t="s">
        <v>94</v>
      </c>
      <c r="C92" s="6" t="s">
        <v>95</v>
      </c>
      <c r="D92" s="6" t="s">
        <v>96</v>
      </c>
      <c r="E92" s="20"/>
      <c r="F92" s="8"/>
      <c r="G92" s="8"/>
      <c r="H92" s="9"/>
      <c r="I92" s="9"/>
    </row>
    <row r="93" s="1" customFormat="1" spans="1:9">
      <c r="A93" s="6">
        <v>2</v>
      </c>
      <c r="B93" s="26"/>
      <c r="C93" s="6"/>
      <c r="D93" s="6" t="s">
        <v>97</v>
      </c>
      <c r="E93" s="20"/>
      <c r="F93" s="8"/>
      <c r="G93" s="8"/>
      <c r="H93" s="9"/>
      <c r="I93" s="9"/>
    </row>
    <row r="94" s="1" customFormat="1" spans="1:9">
      <c r="A94" s="6">
        <v>3</v>
      </c>
      <c r="B94" s="26"/>
      <c r="C94" s="6" t="s">
        <v>93</v>
      </c>
      <c r="D94" s="6" t="s">
        <v>96</v>
      </c>
      <c r="E94" s="20"/>
      <c r="F94" s="8"/>
      <c r="G94" s="8"/>
      <c r="H94" s="9"/>
      <c r="I94" s="9"/>
    </row>
    <row r="95" s="1" customFormat="1" spans="1:9">
      <c r="A95" s="6">
        <v>4</v>
      </c>
      <c r="B95" s="26"/>
      <c r="C95" s="6" t="s">
        <v>98</v>
      </c>
      <c r="D95" s="6" t="s">
        <v>99</v>
      </c>
      <c r="E95" s="6"/>
      <c r="F95" s="8"/>
      <c r="G95" s="8"/>
      <c r="H95" s="9"/>
      <c r="I95" s="9"/>
    </row>
    <row r="96" s="1" customFormat="1" spans="1:9">
      <c r="A96" s="6">
        <v>5</v>
      </c>
      <c r="B96" s="27"/>
      <c r="C96" s="6" t="s">
        <v>100</v>
      </c>
      <c r="D96" s="6" t="s">
        <v>101</v>
      </c>
      <c r="E96" s="6"/>
      <c r="F96" s="8"/>
      <c r="G96" s="8"/>
      <c r="H96" s="9"/>
      <c r="I96" s="9"/>
    </row>
    <row r="97" s="1" customFormat="1" spans="1:9">
      <c r="A97" s="23" t="s">
        <v>50</v>
      </c>
      <c r="B97" s="23"/>
      <c r="C97" s="23"/>
      <c r="D97" s="23"/>
      <c r="E97" s="23"/>
      <c r="F97" s="23"/>
      <c r="G97" s="23"/>
      <c r="H97" s="24"/>
      <c r="I97" s="33">
        <f>SUM(I92:I96)</f>
        <v>0</v>
      </c>
    </row>
    <row r="98" s="2" customFormat="1" ht="14.25" spans="1:9">
      <c r="A98" s="28" t="s">
        <v>50</v>
      </c>
      <c r="B98" s="29">
        <f>I97+I90+I83+I67</f>
        <v>0</v>
      </c>
      <c r="C98" s="29"/>
      <c r="D98" s="29"/>
      <c r="E98" s="29"/>
      <c r="F98" s="29"/>
      <c r="G98" s="29"/>
      <c r="H98" s="29"/>
      <c r="I98" s="29"/>
    </row>
    <row r="99" s="2" customFormat="1" ht="14.25" spans="1:9">
      <c r="A99" s="28" t="s">
        <v>102</v>
      </c>
      <c r="B99" s="29">
        <f>B98*0.13</f>
        <v>0</v>
      </c>
      <c r="C99" s="29"/>
      <c r="D99" s="29"/>
      <c r="E99" s="29"/>
      <c r="F99" s="29"/>
      <c r="G99" s="29"/>
      <c r="H99" s="29"/>
      <c r="I99" s="29"/>
    </row>
    <row r="100" s="2" customFormat="1" ht="14.25" spans="1:9">
      <c r="A100" s="28" t="s">
        <v>103</v>
      </c>
      <c r="B100" s="29">
        <f>B99+B98</f>
        <v>0</v>
      </c>
      <c r="C100" s="29"/>
      <c r="D100" s="29"/>
      <c r="E100" s="29"/>
      <c r="F100" s="29"/>
      <c r="G100" s="29"/>
      <c r="H100" s="29"/>
      <c r="I100" s="29"/>
    </row>
    <row r="101" s="2" customFormat="1" ht="60" customHeight="1" spans="1:9">
      <c r="A101" s="30" t="s">
        <v>104</v>
      </c>
      <c r="B101" s="31"/>
      <c r="C101" s="31"/>
      <c r="D101" s="31"/>
      <c r="E101" s="31"/>
      <c r="F101" s="31"/>
      <c r="G101" s="31"/>
      <c r="H101" s="32"/>
      <c r="I101" s="32"/>
    </row>
  </sheetData>
  <mergeCells count="72">
    <mergeCell ref="A1:I1"/>
    <mergeCell ref="B2:E2"/>
    <mergeCell ref="B3:E3"/>
    <mergeCell ref="B4:E4"/>
    <mergeCell ref="B5:E5"/>
    <mergeCell ref="B6:E6"/>
    <mergeCell ref="A8:I8"/>
    <mergeCell ref="A37:H37"/>
    <mergeCell ref="A38:I38"/>
    <mergeCell ref="A46:H46"/>
    <mergeCell ref="A47:I47"/>
    <mergeCell ref="C60:D60"/>
    <mergeCell ref="A62:H62"/>
    <mergeCell ref="A63:I63"/>
    <mergeCell ref="A66:H66"/>
    <mergeCell ref="A67:H67"/>
    <mergeCell ref="A68:I68"/>
    <mergeCell ref="A83:H83"/>
    <mergeCell ref="A84:I84"/>
    <mergeCell ref="A90:H90"/>
    <mergeCell ref="A91:I91"/>
    <mergeCell ref="A97:H97"/>
    <mergeCell ref="B98:I98"/>
    <mergeCell ref="B99:I99"/>
    <mergeCell ref="B100:I100"/>
    <mergeCell ref="A101:I101"/>
    <mergeCell ref="B9:B10"/>
    <mergeCell ref="B11:B13"/>
    <mergeCell ref="B14:B17"/>
    <mergeCell ref="B18:B22"/>
    <mergeCell ref="B23:B27"/>
    <mergeCell ref="B28:B32"/>
    <mergeCell ref="B39:B42"/>
    <mergeCell ref="B43:B44"/>
    <mergeCell ref="B48:B51"/>
    <mergeCell ref="B52:B53"/>
    <mergeCell ref="B56:B59"/>
    <mergeCell ref="B64:B65"/>
    <mergeCell ref="B69:B72"/>
    <mergeCell ref="B73:B82"/>
    <mergeCell ref="B85:B89"/>
    <mergeCell ref="B92:B96"/>
    <mergeCell ref="C15:C16"/>
    <mergeCell ref="C49:C50"/>
    <mergeCell ref="C58:C59"/>
    <mergeCell ref="C87:C89"/>
    <mergeCell ref="C92:C93"/>
    <mergeCell ref="F14:F16"/>
    <mergeCell ref="F18:F22"/>
    <mergeCell ref="F23:F27"/>
    <mergeCell ref="F28:F32"/>
    <mergeCell ref="F48:F51"/>
    <mergeCell ref="F56:F59"/>
    <mergeCell ref="G14:G16"/>
    <mergeCell ref="G18:G22"/>
    <mergeCell ref="G23:G27"/>
    <mergeCell ref="G28:G32"/>
    <mergeCell ref="G48:G51"/>
    <mergeCell ref="G56:G59"/>
    <mergeCell ref="H14:H16"/>
    <mergeCell ref="H18:H22"/>
    <mergeCell ref="H23:H27"/>
    <mergeCell ref="H28:H32"/>
    <mergeCell ref="H48:H51"/>
    <mergeCell ref="H56:H59"/>
    <mergeCell ref="I14:I16"/>
    <mergeCell ref="I18:I22"/>
    <mergeCell ref="I23:I27"/>
    <mergeCell ref="I28:I32"/>
    <mergeCell ref="I48:I51"/>
    <mergeCell ref="I56:I59"/>
    <mergeCell ref="F2:I6"/>
  </mergeCells>
  <pageMargins left="0.196527777777778" right="0" top="0.314583333333333" bottom="0" header="0" footer="0"/>
  <pageSetup paperSize="9" scale="7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血站（高校区）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Mephistopheles</dc:creator>
  <cp:lastModifiedBy>玲</cp:lastModifiedBy>
  <dcterms:created xsi:type="dcterms:W3CDTF">2023-11-10T14:42:00Z</dcterms:created>
  <dcterms:modified xsi:type="dcterms:W3CDTF">2024-10-31T09:04:03Z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2023-11-17T09:24:43Z</vt:filetime>
  </property>
  <property fmtid="{D5CDD505-2E9C-101B-9397-08002B2CF9AE}" pid="4" name="ICV">
    <vt:lpwstr>97079468CEB14B01948C15A9F3DA3F87_13</vt:lpwstr>
  </property>
  <property fmtid="{D5CDD505-2E9C-101B-9397-08002B2CF9AE}" pid="5" name="KSOProductBuildVer">
    <vt:lpwstr>2052-12.1.0.18608</vt:lpwstr>
  </property>
</Properties>
</file>